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<sst xmlns="http://schemas.openxmlformats.org/spreadsheetml/2006/main" count="190" uniqueCount="169">
  <si>
    <t xml:space="preserve">                                                                                ЗВІТ</t>
  </si>
  <si>
    <t>Додаток  до рішення виконкому №40 від 18 лютого 2026 р.</t>
  </si>
  <si>
    <t>ЗВІТ</t>
  </si>
  <si>
    <t>про виконання фінансового плану підприємства за  2025 рік</t>
  </si>
  <si>
    <t xml:space="preserve">Підприємство    </t>
  </si>
  <si>
    <t xml:space="preserve">Комунальне некомерційне підприємство «Центр первинної медико-санітаної допомоги Гайсинської міської ради»»     </t>
  </si>
  <si>
    <t>Коди</t>
  </si>
  <si>
    <t xml:space="preserve">      </t>
  </si>
  <si>
    <t>Орган управління</t>
  </si>
  <si>
    <t>За ЕДРПОУ</t>
  </si>
  <si>
    <t xml:space="preserve">Галузь   </t>
  </si>
  <si>
    <t>Охорона здоров’я</t>
  </si>
  <si>
    <t>За СПОДУ</t>
  </si>
  <si>
    <t xml:space="preserve">Вид економ. діяльності  </t>
  </si>
  <si>
    <t>Загальна   медична практика</t>
  </si>
  <si>
    <t>За ЗКНГ</t>
  </si>
  <si>
    <t xml:space="preserve">Місцезнаходження   </t>
  </si>
  <si>
    <t>вул.В. Чорновола 1, м. Гайсин, Вінницької обл.., 23700</t>
  </si>
  <si>
    <t>За КВЕД</t>
  </si>
  <si>
    <t xml:space="preserve">Телефон </t>
  </si>
  <si>
    <t>(04334) 25352</t>
  </si>
  <si>
    <t xml:space="preserve">Керівник    </t>
  </si>
  <si>
    <t>Тетяна Кацан</t>
  </si>
  <si>
    <t xml:space="preserve">   одиниця виміру: тис. гривень</t>
  </si>
  <si>
    <t>Код рядка</t>
  </si>
  <si>
    <t>План на рік, усього</t>
  </si>
  <si>
    <t xml:space="preserve">Звітний період  </t>
  </si>
  <si>
    <t>Показники</t>
  </si>
  <si>
    <t>План</t>
  </si>
  <si>
    <t>Факт</t>
  </si>
  <si>
    <t>Виконання, %</t>
  </si>
  <si>
    <t>І. Фінансові результати</t>
  </si>
  <si>
    <t>Дохід  (виручка) від реалізації продукції (товарів, робіт, послуг)</t>
  </si>
  <si>
    <r>
      <rPr>
        <sz val="12"/>
        <color rgb="FFFFFFFF"/>
        <rFont val="Times New Roman"/>
        <charset val="204"/>
      </rPr>
      <t>@</t>
    </r>
    <r>
      <rPr>
        <sz val="12"/>
        <color rgb="FF000000"/>
        <rFont val="Times New Roman"/>
        <charset val="204"/>
      </rPr>
      <t>010</t>
    </r>
    <r>
      <rPr>
        <sz val="12"/>
        <color rgb="FFFFFFFF"/>
        <rFont val="Times New Roman"/>
        <charset val="204"/>
      </rPr>
      <t>@</t>
    </r>
  </si>
  <si>
    <t xml:space="preserve">    в т.ч. за рахунок бюджетних коштів</t>
  </si>
  <si>
    <r>
      <rPr>
        <sz val="12"/>
        <color rgb="FFFFFFFF"/>
        <rFont val="Times New Roman"/>
        <charset val="204"/>
      </rPr>
      <t>@</t>
    </r>
    <r>
      <rPr>
        <sz val="12"/>
        <color rgb="FF000000"/>
        <rFont val="Times New Roman"/>
        <charset val="204"/>
      </rPr>
      <t>015</t>
    </r>
    <r>
      <rPr>
        <sz val="12"/>
        <color rgb="FFFFFFFF"/>
        <rFont val="Times New Roman"/>
        <charset val="204"/>
      </rPr>
      <t>@</t>
    </r>
  </si>
  <si>
    <t>Податок на додану вартість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</si>
  <si>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020</t>
    </r>
    <r>
      <rPr>
        <sz val="12"/>
        <color rgb="FFFFFFFF"/>
        <rFont val="Times New Roman"/>
        <charset val="204"/>
      </rPr>
      <t>@</t>
    </r>
  </si>
  <si>
    <t>Акцизний збір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</si>
  <si>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030</t>
    </r>
    <r>
      <rPr>
        <sz val="12"/>
        <color rgb="FFFFFFFF"/>
        <rFont val="Times New Roman"/>
        <charset val="204"/>
      </rPr>
      <t>@</t>
    </r>
  </si>
  <si>
    <t>Інші вирахування з доходу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</si>
  <si>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040</t>
    </r>
    <r>
      <rPr>
        <sz val="12"/>
        <color rgb="FFFFFFFF"/>
        <rFont val="Times New Roman"/>
        <charset val="204"/>
      </rPr>
      <t>@</t>
    </r>
  </si>
  <si>
    <t>Чистий дохід (виручка) від реалізації продукції (товарів, робіт, послуг)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</si>
  <si>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050</t>
    </r>
    <r>
      <rPr>
        <sz val="12"/>
        <color rgb="FFFFFFFF"/>
        <rFont val="Times New Roman"/>
        <charset val="204"/>
      </rPr>
      <t>@</t>
    </r>
  </si>
  <si>
    <t>Собівартість реалізованої продукції (товарів, робіт, послуг)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</si>
  <si>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060</t>
    </r>
    <r>
      <rPr>
        <sz val="12"/>
        <color rgb="FFFFFFFF"/>
        <rFont val="Times New Roman"/>
        <charset val="204"/>
      </rPr>
      <t>@</t>
    </r>
  </si>
  <si>
    <t>у тому числі за економічними елементами:</t>
  </si>
  <si>
    <t xml:space="preserve">    Матеріальні затрати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</si>
  <si>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061</t>
    </r>
    <r>
      <rPr>
        <sz val="12"/>
        <color rgb="FFFFFFFF"/>
        <rFont val="Times New Roman"/>
        <charset val="204"/>
      </rPr>
      <t>@</t>
    </r>
  </si>
  <si>
    <t xml:space="preserve">    Витрати на оплату праці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</si>
  <si>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062</t>
    </r>
    <r>
      <rPr>
        <sz val="12"/>
        <color rgb="FFFFFFFF"/>
        <rFont val="Times New Roman"/>
        <charset val="204"/>
      </rPr>
      <t>@</t>
    </r>
  </si>
  <si>
    <t xml:space="preserve">    Відрахування на соціальні заходи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</si>
  <si>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063</t>
    </r>
    <r>
      <rPr>
        <sz val="12"/>
        <color rgb="FFFFFFFF"/>
        <rFont val="Times New Roman"/>
        <charset val="204"/>
      </rPr>
      <t>@</t>
    </r>
  </si>
  <si>
    <t xml:space="preserve">    Амортизація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</si>
  <si>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064</t>
    </r>
    <r>
      <rPr>
        <sz val="12"/>
        <color rgb="FFFFFFFF"/>
        <rFont val="Times New Roman"/>
        <charset val="204"/>
      </rPr>
      <t>@</t>
    </r>
  </si>
  <si>
    <t xml:space="preserve">    Інші витрати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</si>
  <si>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065</t>
    </r>
    <r>
      <rPr>
        <sz val="12"/>
        <color rgb="FFFFFFFF"/>
        <rFont val="Times New Roman"/>
        <charset val="204"/>
      </rPr>
      <t>@</t>
    </r>
  </si>
  <si>
    <t>Валовий:</t>
  </si>
  <si>
    <t xml:space="preserve">    прибуток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</si>
  <si>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071</t>
    </r>
    <r>
      <rPr>
        <sz val="12"/>
        <color rgb="FFFFFFFF"/>
        <rFont val="Times New Roman"/>
        <charset val="204"/>
      </rPr>
      <t>@</t>
    </r>
  </si>
  <si>
    <t xml:space="preserve">    збиток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</si>
  <si>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072</t>
    </r>
    <r>
      <rPr>
        <sz val="12"/>
        <color rgb="FFFFFFFF"/>
        <rFont val="Times New Roman"/>
        <charset val="204"/>
      </rPr>
      <t>@</t>
    </r>
  </si>
  <si>
    <t>Інші операційні доходи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</si>
  <si>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080</t>
    </r>
    <r>
      <rPr>
        <sz val="12"/>
        <color rgb="FFFFFFFF"/>
        <rFont val="Times New Roman"/>
        <charset val="204"/>
      </rPr>
      <t>@</t>
    </r>
  </si>
  <si>
    <t xml:space="preserve">       у тому числі:</t>
  </si>
  <si>
    <t xml:space="preserve">    дохід від операційної оренди активів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</si>
  <si>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081</t>
    </r>
    <r>
      <rPr>
        <sz val="12"/>
        <color rgb="FFFFFFFF"/>
        <rFont val="Times New Roman"/>
        <charset val="204"/>
      </rPr>
      <t>@</t>
    </r>
  </si>
  <si>
    <t xml:space="preserve">    одержані гранти та субсидії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</si>
  <si>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082</t>
    </r>
    <r>
      <rPr>
        <sz val="12"/>
        <color rgb="FFFFFFFF"/>
        <rFont val="Times New Roman"/>
        <charset val="204"/>
      </rPr>
      <t>@</t>
    </r>
  </si>
  <si>
    <t>дохід від реалізації необоротних активів, утримуваних для продажу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</si>
  <si>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083</t>
    </r>
    <r>
      <rPr>
        <sz val="12"/>
        <color rgb="FFFFFFFF"/>
        <rFont val="Times New Roman"/>
        <charset val="204"/>
      </rPr>
      <t>@</t>
    </r>
  </si>
  <si>
    <t>Витрати на збут (сума рядків з 101 по 105):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</si>
  <si>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</si>
  <si>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101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</si>
  <si>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102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</si>
  <si>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103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</si>
  <si>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104</t>
    </r>
    <r>
      <rPr>
        <sz val="12"/>
        <color rgb="FFFFFFFF"/>
        <rFont val="Times New Roman"/>
        <charset val="204"/>
      </rPr>
      <t>@</t>
    </r>
  </si>
  <si>
    <t xml:space="preserve">    Інші операційні витрати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</si>
  <si>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105</t>
    </r>
    <r>
      <rPr>
        <sz val="12"/>
        <color rgb="FFFFFFFF"/>
        <rFont val="Times New Roman"/>
        <charset val="204"/>
      </rPr>
      <t>@</t>
    </r>
  </si>
  <si>
    <t>Інші операційні витрати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</si>
  <si>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110</t>
    </r>
    <r>
      <rPr>
        <sz val="12"/>
        <color rgb="FFFFFFFF"/>
        <rFont val="Times New Roman"/>
        <charset val="204"/>
      </rPr>
      <t>@</t>
    </r>
  </si>
  <si>
    <t>(сума рядків з 111 по 115)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</si>
  <si>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111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</si>
  <si>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112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</si>
  <si>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113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</si>
  <si>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114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</si>
  <si>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115</t>
    </r>
    <r>
      <rPr>
        <sz val="12"/>
        <color rgb="FFFFFFFF"/>
        <rFont val="Times New Roman"/>
        <charset val="204"/>
      </rPr>
      <t>@</t>
    </r>
  </si>
  <si>
    <t>Фінансові результати від операційної діяльності: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</si>
  <si>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121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</si>
  <si>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122</t>
    </r>
    <r>
      <rPr>
        <sz val="12"/>
        <color rgb="FFFFFFFF"/>
        <rFont val="Times New Roman"/>
        <charset val="204"/>
      </rPr>
      <t>@</t>
    </r>
  </si>
  <si>
    <t>Дохід від участі в капіталі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</si>
  <si>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130</t>
    </r>
    <r>
      <rPr>
        <sz val="12"/>
        <color rgb="FFFFFFFF"/>
        <rFont val="Times New Roman"/>
        <charset val="204"/>
      </rPr>
      <t>@</t>
    </r>
  </si>
  <si>
    <t>Інші фінансові доходи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</si>
  <si>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140</t>
    </r>
    <r>
      <rPr>
        <sz val="12"/>
        <color rgb="FFFFFFFF"/>
        <rFont val="Times New Roman"/>
        <charset val="204"/>
      </rPr>
      <t>@</t>
    </r>
  </si>
  <si>
    <t>Інші доходи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</si>
  <si>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150</t>
    </r>
    <r>
      <rPr>
        <sz val="12"/>
        <color rgb="FFFFFFFF"/>
        <rFont val="Times New Roman"/>
        <charset val="204"/>
      </rPr>
      <t>@</t>
    </r>
  </si>
  <si>
    <t xml:space="preserve">      у тому числі:</t>
  </si>
  <si>
    <t xml:space="preserve">    дохід від реалізації фінансових інвестицій 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</si>
  <si>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152</t>
    </r>
    <r>
      <rPr>
        <sz val="12"/>
        <color rgb="FFFFFFFF"/>
        <rFont val="Times New Roman"/>
        <charset val="204"/>
      </rPr>
      <t>@</t>
    </r>
  </si>
  <si>
    <t xml:space="preserve">    дохід від безоплатно одержаних активів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</si>
  <si>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154</t>
    </r>
    <r>
      <rPr>
        <sz val="12"/>
        <color rgb="FFFFFFFF"/>
        <rFont val="Times New Roman"/>
        <charset val="204"/>
      </rPr>
      <t>@</t>
    </r>
  </si>
  <si>
    <t>Фінансові витрати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</si>
  <si>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160</t>
    </r>
    <r>
      <rPr>
        <sz val="12"/>
        <color rgb="FFFFFFFF"/>
        <rFont val="Times New Roman"/>
        <charset val="204"/>
      </rPr>
      <t>@</t>
    </r>
  </si>
  <si>
    <t>Витрати від участі в капіталі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</si>
  <si>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170</t>
    </r>
    <r>
      <rPr>
        <sz val="12"/>
        <color rgb="FFFFFFFF"/>
        <rFont val="Times New Roman"/>
        <charset val="204"/>
      </rPr>
      <t>@</t>
    </r>
  </si>
  <si>
    <t>Інші витрати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</si>
  <si>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180</t>
    </r>
    <r>
      <rPr>
        <sz val="12"/>
        <color rgb="FFFFFFFF"/>
        <rFont val="Times New Roman"/>
        <charset val="204"/>
      </rPr>
      <t>@</t>
    </r>
  </si>
  <si>
    <t>Фінансові результати від звичайної діяльності до оподаткування:</t>
  </si>
  <si>
    <t>@@</t>
  </si>
  <si>
    <t xml:space="preserve">     прибуток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</si>
  <si>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191</t>
    </r>
    <r>
      <rPr>
        <sz val="12"/>
        <color rgb="FFFFFFFF"/>
        <rFont val="Times New Roman"/>
        <charset val="204"/>
      </rPr>
      <t>@</t>
    </r>
  </si>
  <si>
    <t xml:space="preserve">     збиток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</si>
  <si>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192</t>
    </r>
    <r>
      <rPr>
        <sz val="12"/>
        <color rgb="FFFFFFFF"/>
        <rFont val="Times New Roman"/>
        <charset val="204"/>
      </rPr>
      <t>@</t>
    </r>
  </si>
  <si>
    <t>Податок на прибуток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</si>
  <si>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200</t>
    </r>
    <r>
      <rPr>
        <sz val="12"/>
        <color rgb="FFFFFFFF"/>
        <rFont val="Times New Roman"/>
        <charset val="204"/>
      </rPr>
      <t>@</t>
    </r>
  </si>
  <si>
    <t>Чистий: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</si>
  <si>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211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</si>
  <si>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212</t>
    </r>
    <r>
      <rPr>
        <sz val="12"/>
        <color rgb="FFFFFFFF"/>
        <rFont val="Times New Roman"/>
        <charset val="204"/>
      </rPr>
      <t>@</t>
    </r>
  </si>
  <si>
    <t xml:space="preserve">Відрахування частини прибутку до бюджету 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</si>
  <si>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220</t>
    </r>
    <r>
      <rPr>
        <sz val="12"/>
        <color rgb="FFFFFFFF"/>
        <rFont val="Times New Roman"/>
        <charset val="204"/>
      </rPr>
      <t>@</t>
    </r>
  </si>
  <si>
    <t>ІІ. Елементи операційних витрат  (разом)</t>
  </si>
  <si>
    <t>Матеріальні затрати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</si>
  <si>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310</t>
    </r>
    <r>
      <rPr>
        <sz val="12"/>
        <color rgb="FFFFFFFF"/>
        <rFont val="Times New Roman"/>
        <charset val="204"/>
      </rPr>
      <t>@</t>
    </r>
  </si>
  <si>
    <t>Витрати на оплату праці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</si>
  <si>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320</t>
    </r>
    <r>
      <rPr>
        <sz val="12"/>
        <color rgb="FFFFFFFF"/>
        <rFont val="Times New Roman"/>
        <charset val="204"/>
      </rPr>
      <t>@</t>
    </r>
  </si>
  <si>
    <t>Відрахування на соціальні заходи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</si>
  <si>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330</t>
    </r>
    <r>
      <rPr>
        <sz val="12"/>
        <color rgb="FFFFFFFF"/>
        <rFont val="Times New Roman"/>
        <charset val="204"/>
      </rPr>
      <t>@</t>
    </r>
  </si>
  <si>
    <t>Амортизація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</si>
  <si>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340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</si>
  <si>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350</t>
    </r>
    <r>
      <rPr>
        <sz val="12"/>
        <color rgb="FFFFFFFF"/>
        <rFont val="Times New Roman"/>
        <charset val="204"/>
      </rPr>
      <t>@</t>
    </r>
  </si>
  <si>
    <t>Разом (сума рядків з 310 по 350)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</si>
  <si>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360</t>
    </r>
    <r>
      <rPr>
        <sz val="12"/>
        <color rgb="FFFFFFFF"/>
        <rFont val="Times New Roman"/>
        <charset val="204"/>
      </rPr>
      <t>@</t>
    </r>
  </si>
  <si>
    <t>ІІІ. Капітальні інвестиції протягом року</t>
  </si>
  <si>
    <t>Капітальне будівництво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</si>
  <si>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410</t>
    </r>
    <r>
      <rPr>
        <sz val="12"/>
        <color rgb="FFFFFFFF"/>
        <rFont val="Times New Roman"/>
        <charset val="204"/>
      </rPr>
      <t>@</t>
    </r>
  </si>
  <si>
    <t xml:space="preserve">   в т.ч за рахунок бюджетних коштів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</si>
  <si>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411</t>
    </r>
    <r>
      <rPr>
        <sz val="12"/>
        <color rgb="FFFFFFFF"/>
        <rFont val="Times New Roman"/>
        <charset val="204"/>
      </rPr>
      <t>@</t>
    </r>
  </si>
  <si>
    <t>Придбання  (виготовлення) основних засобів та інших необоротних матеріальних активів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</si>
  <si>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420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</si>
  <si>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421</t>
    </r>
    <r>
      <rPr>
        <sz val="12"/>
        <color rgb="FFFFFFFF"/>
        <rFont val="Times New Roman"/>
        <charset val="204"/>
      </rPr>
      <t>@</t>
    </r>
  </si>
  <si>
    <t>Придбання (створення) нематеріальних активів)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</si>
  <si>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430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</si>
  <si>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431</t>
    </r>
    <r>
      <rPr>
        <sz val="12"/>
        <color rgb="FFFFFFFF"/>
        <rFont val="Times New Roman"/>
        <charset val="204"/>
      </rPr>
      <t>@</t>
    </r>
  </si>
  <si>
    <t>Погашення отриманих на  капітальні інвестиції позик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</si>
  <si>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440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</si>
  <si>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441</t>
    </r>
    <r>
      <rPr>
        <sz val="12"/>
        <color rgb="FFFFFFFF"/>
        <rFont val="Times New Roman"/>
        <charset val="204"/>
      </rPr>
      <t>@</t>
    </r>
  </si>
  <si>
    <t>Модернізація, модифікація, дообладнання, реконструкція, інші види поліпшення необоротних активів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</si>
  <si>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450</t>
    </r>
    <r>
      <rPr>
        <sz val="12"/>
        <color rgb="FFFFFFFF"/>
        <rFont val="Times New Roman"/>
        <charset val="204"/>
      </rPr>
      <t>@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</si>
  <si>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451</t>
    </r>
    <r>
      <rPr>
        <sz val="12"/>
        <color rgb="FFFFFFFF"/>
        <rFont val="Times New Roman"/>
        <charset val="204"/>
      </rPr>
      <t>@</t>
    </r>
  </si>
  <si>
    <r>
      <rPr>
        <sz val="12"/>
        <color theme="1"/>
        <rFont val="Times New Roman"/>
        <charset val="204"/>
      </rPr>
      <t>Разом</t>
    </r>
    <r>
      <rPr>
        <b/>
        <sz val="12"/>
        <color theme="1"/>
        <rFont val="Times New Roman"/>
        <charset val="204"/>
      </rPr>
      <t xml:space="preserve"> </t>
    </r>
    <r>
      <rPr>
        <sz val="12"/>
        <color theme="1"/>
        <rFont val="Times New Roman"/>
        <charset val="204"/>
      </rPr>
      <t>(сума рядків 410,420, 430, 440, 450):</t>
    </r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</si>
  <si>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490</t>
    </r>
    <r>
      <rPr>
        <sz val="12"/>
        <color rgb="FFFFFFFF"/>
        <rFont val="Times New Roman"/>
        <charset val="204"/>
      </rPr>
      <t>@</t>
    </r>
  </si>
  <si>
    <t>в т.ч за рахунок бюджетних коштів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</si>
  <si>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491</t>
    </r>
    <r>
      <rPr>
        <sz val="12"/>
        <color rgb="FFFFFFFF"/>
        <rFont val="Times New Roman"/>
        <charset val="204"/>
      </rPr>
      <t>@</t>
    </r>
  </si>
  <si>
    <r>
      <rPr>
        <b/>
        <sz val="12"/>
        <color theme="1"/>
        <rFont val="Times New Roman"/>
        <charset val="204"/>
      </rPr>
      <t xml:space="preserve"> </t>
    </r>
    <r>
      <rPr>
        <sz val="12"/>
        <color theme="1"/>
        <rFont val="Times New Roman"/>
        <charset val="204"/>
      </rPr>
      <t>(сума рядків 411, 421, 431, 441, 451)</t>
    </r>
  </si>
  <si>
    <t>ІV. Додаткова інформація</t>
  </si>
  <si>
    <t>на 31.12.2025</t>
  </si>
  <si>
    <t>Чисельність працівників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</si>
  <si>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510</t>
    </r>
    <r>
      <rPr>
        <sz val="12"/>
        <color rgb="FFFFFFFF"/>
        <rFont val="Times New Roman"/>
        <charset val="204"/>
      </rPr>
      <t>@</t>
    </r>
  </si>
  <si>
    <t>Первісна вартість основних засобів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</si>
  <si>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520</t>
    </r>
    <r>
      <rPr>
        <sz val="12"/>
        <color rgb="FFFFFFFF"/>
        <rFont val="Times New Roman"/>
        <charset val="204"/>
      </rPr>
      <t>@</t>
    </r>
  </si>
  <si>
    <t>Податкова заборгованість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</si>
  <si>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530</t>
    </r>
    <r>
      <rPr>
        <sz val="12"/>
        <color rgb="FFFFFFFF"/>
        <rFont val="Times New Roman"/>
        <charset val="204"/>
      </rPr>
      <t>@</t>
    </r>
  </si>
  <si>
    <t>Заборгованість перед працівниками за заробітною платою</t>
  </si>
  <si>
    <r>
      <rPr>
        <sz val="12"/>
        <color rgb="FFFFFFFF"/>
        <rFont val="Times New Roman"/>
        <charset val="204"/>
      </rPr>
      <t>@</t>
    </r>
    <r>
      <rPr>
        <sz val="12"/>
        <color theme="1"/>
        <rFont val="Times New Roman"/>
        <charset val="204"/>
      </rPr>
      <t>540</t>
    </r>
    <r>
      <rPr>
        <sz val="12"/>
        <color rgb="FFFFFFFF"/>
        <rFont val="Times New Roman"/>
        <charset val="204"/>
      </rPr>
      <t>@</t>
    </r>
  </si>
  <si>
    <t>Директор                           ___________</t>
  </si>
  <si>
    <t>Головний бухгалтер                    ___________</t>
  </si>
  <si>
    <t>Олена Терлецька</t>
  </si>
  <si>
    <t>М. П.</t>
  </si>
  <si>
    <t>Секретар виконавчого комітету                                                                     А.П.Філімонов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</si>
</sst>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color rgb="FFFFFFFF"/>
      <name val="Times New Roman"/>
      <charset val="204"/>
    </font>
    <font>
      <sz val="12"/>
      <color rgb="FF000000"/>
      <name val="Times New Roman"/>
      <charset val="204"/>
    </font>
    <font>
      <b/>
      <sz val="14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 indent="1"/>
    </xf>
    <xf numFmtId="0" fontId="3" fillId="0" borderId="1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58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0"/>
  <sheetViews>
    <sheetView tabSelected="1" workbookViewId="0">
      <selection activeCell="A4" sqref="A4"/>
    </sheetView>
  </sheetViews>
  <sheetFormatPr defaultColWidth="9" defaultRowHeight="15" outlineLevelCol="5"/>
  <cols>
    <col min="1" max="1" width="20.7142857142857" customWidth="1"/>
    <col min="2" max="2" width="19.4285714285714" customWidth="1"/>
    <col min="3" max="3" width="14.4285714285714" customWidth="1"/>
    <col min="4" max="4" width="21.8571428571429" customWidth="1"/>
    <col min="5" max="5" width="16" customWidth="1"/>
    <col min="6" max="6" width="16.5714285714286" customWidth="1"/>
  </cols>
  <sheetData>
    <row r="1" ht="15.75" spans="1:6">
      <c r="A1" s="1" t="s">
        <v>0</v>
      </c>
      <c r="B1" s="2"/>
      <c r="C1" s="2" t="s">
        <v>1</v>
      </c>
      <c r="D1" s="2"/>
      <c r="E1" s="2"/>
      <c r="F1" s="2"/>
    </row>
    <row r="2" ht="15.75" spans="1:6">
      <c r="A2" s="3" t="s">
        <v>2</v>
      </c>
      <c r="B2" s="4" t="s">
        <v>3</v>
      </c>
      <c r="C2" s="2"/>
      <c r="D2" s="2"/>
      <c r="E2" s="2"/>
      <c r="F2" s="2"/>
    </row>
    <row r="3" ht="16.5" spans="1:6">
      <c r="A3" s="3"/>
      <c r="B3" s="2"/>
      <c r="C3" s="2"/>
      <c r="D3" s="2"/>
      <c r="E3" s="2"/>
      <c r="F3" s="2"/>
    </row>
    <row r="4" ht="15.75" spans="1:6">
      <c r="A4" s="5" t="s">
        <v>4</v>
      </c>
      <c r="B4" s="6" t="s">
        <v>5</v>
      </c>
      <c r="C4" s="7" t="s">
        <v>6</v>
      </c>
      <c r="D4" s="8"/>
      <c r="E4" s="2"/>
      <c r="F4" s="2"/>
    </row>
    <row r="5" ht="49.5" customHeight="1" spans="1:6">
      <c r="A5" s="9" t="s">
        <v>7</v>
      </c>
      <c r="B5" s="10"/>
      <c r="C5" s="11"/>
      <c r="D5" s="12"/>
      <c r="E5" s="2"/>
      <c r="F5" s="2"/>
    </row>
    <row r="6" ht="16.5" spans="1:6">
      <c r="A6" s="9" t="s">
        <v>8</v>
      </c>
      <c r="B6" s="13"/>
      <c r="C6" s="14" t="s">
        <v>9</v>
      </c>
      <c r="D6" s="15">
        <v>37294350</v>
      </c>
      <c r="E6" s="2"/>
      <c r="F6" s="2"/>
    </row>
    <row r="7" ht="16.5" spans="1:6">
      <c r="A7" s="9" t="s">
        <v>10</v>
      </c>
      <c r="B7" s="13" t="s">
        <v>11</v>
      </c>
      <c r="C7" s="14" t="s">
        <v>12</v>
      </c>
      <c r="D7" s="15"/>
      <c r="E7" s="2"/>
      <c r="F7" s="2"/>
    </row>
    <row r="8" ht="32.25" spans="1:6">
      <c r="A8" s="9" t="s">
        <v>13</v>
      </c>
      <c r="B8" s="13" t="s">
        <v>14</v>
      </c>
      <c r="C8" s="14" t="s">
        <v>15</v>
      </c>
      <c r="D8" s="15"/>
      <c r="E8" s="2"/>
      <c r="F8" s="2"/>
    </row>
    <row r="9" ht="63.75" spans="1:6">
      <c r="A9" s="9" t="s">
        <v>16</v>
      </c>
      <c r="B9" s="13" t="s">
        <v>17</v>
      </c>
      <c r="C9" s="14" t="s">
        <v>18</v>
      </c>
      <c r="D9" s="15">
        <v>86.1</v>
      </c>
      <c r="E9" s="2"/>
      <c r="F9" s="2"/>
    </row>
    <row r="10" ht="16.5" spans="1:6">
      <c r="A10" s="9" t="s">
        <v>19</v>
      </c>
      <c r="B10" s="13" t="s">
        <v>20</v>
      </c>
      <c r="C10" s="16"/>
      <c r="D10" s="16"/>
      <c r="E10" s="2"/>
      <c r="F10" s="2"/>
    </row>
    <row r="11" ht="16.5" spans="1:6">
      <c r="A11" s="9" t="s">
        <v>21</v>
      </c>
      <c r="B11" s="13" t="s">
        <v>22</v>
      </c>
      <c r="C11" s="16"/>
      <c r="D11" s="16"/>
      <c r="E11" s="2"/>
      <c r="F11" s="2"/>
    </row>
    <row r="12" ht="16.5" spans="1:6">
      <c r="A12" s="9"/>
      <c r="B12" s="13"/>
      <c r="C12" s="16"/>
      <c r="D12" s="16"/>
      <c r="E12" s="2"/>
      <c r="F12" s="2"/>
    </row>
    <row r="13" ht="16.5" spans="1:6">
      <c r="A13" s="4" t="s">
        <v>23</v>
      </c>
      <c r="B13" s="2"/>
      <c r="C13" s="2"/>
      <c r="D13" s="2"/>
      <c r="E13" s="2"/>
      <c r="F13" s="2"/>
    </row>
    <row r="14" ht="16.5" spans="1:6">
      <c r="A14" s="17"/>
      <c r="B14" s="17" t="s">
        <v>24</v>
      </c>
      <c r="C14" s="17" t="s">
        <v>25</v>
      </c>
      <c r="D14" s="18" t="s">
        <v>26</v>
      </c>
      <c r="E14" s="19"/>
      <c r="F14" s="20"/>
    </row>
    <row r="15" ht="16.5" spans="1:6">
      <c r="A15" s="21" t="s">
        <v>27</v>
      </c>
      <c r="B15" s="21"/>
      <c r="C15" s="22"/>
      <c r="D15" s="15" t="s">
        <v>28</v>
      </c>
      <c r="E15" s="23" t="s">
        <v>29</v>
      </c>
      <c r="F15" s="23" t="s">
        <v>30</v>
      </c>
    </row>
    <row r="16" ht="16.5" spans="1:6">
      <c r="A16" s="21">
        <v>1</v>
      </c>
      <c r="B16" s="15">
        <v>2</v>
      </c>
      <c r="C16" s="15">
        <v>3</v>
      </c>
      <c r="D16" s="15">
        <v>4</v>
      </c>
      <c r="E16" s="15">
        <v>5</v>
      </c>
      <c r="F16" s="15">
        <v>6</v>
      </c>
    </row>
    <row r="17" ht="32.25" spans="1:6">
      <c r="A17" s="24" t="s">
        <v>31</v>
      </c>
      <c r="B17" s="15"/>
      <c r="C17" s="25"/>
      <c r="D17" s="15"/>
      <c r="E17" s="15"/>
      <c r="F17" s="25"/>
    </row>
    <row r="18" ht="63.75" spans="1:6">
      <c r="A18" s="10" t="s">
        <v>32</v>
      </c>
      <c r="B18" s="26" t="s">
        <v>33</v>
      </c>
      <c r="C18" s="27">
        <v>54000</v>
      </c>
      <c r="D18" s="27">
        <v>54000</v>
      </c>
      <c r="E18" s="28">
        <v>54071.7</v>
      </c>
      <c r="F18" s="29">
        <f>SUM(E18*100/D18)</f>
        <v>100.132777777778</v>
      </c>
    </row>
    <row r="19" ht="32.25" spans="1:6">
      <c r="A19" s="10" t="s">
        <v>34</v>
      </c>
      <c r="B19" s="26" t="s">
        <v>35</v>
      </c>
      <c r="C19" s="30">
        <v>18500</v>
      </c>
      <c r="D19" s="30">
        <v>18500</v>
      </c>
      <c r="E19" s="29">
        <v>18476.3</v>
      </c>
      <c r="F19" s="29">
        <f>SUM(E19*100/D19)</f>
        <v>99.8718918918919</v>
      </c>
    </row>
    <row r="20" ht="32.25" spans="1:6">
      <c r="A20" s="10" t="s">
        <v>36</v>
      </c>
      <c r="B20" s="26" t="s">
        <v>37</v>
      </c>
      <c r="C20" s="9"/>
      <c r="D20" s="9"/>
      <c r="E20" s="28"/>
      <c r="F20" s="28"/>
    </row>
    <row r="21" ht="16.5" spans="1:6">
      <c r="A21" s="10" t="s">
        <v>38</v>
      </c>
      <c r="B21" s="26" t="s">
        <v>39</v>
      </c>
      <c r="C21" s="9"/>
      <c r="D21" s="9"/>
      <c r="E21" s="28"/>
      <c r="F21" s="28"/>
    </row>
    <row r="22" ht="32.25" spans="1:6">
      <c r="A22" s="10" t="s">
        <v>40</v>
      </c>
      <c r="B22" s="26" t="s">
        <v>41</v>
      </c>
      <c r="C22" s="9"/>
      <c r="D22" s="9"/>
      <c r="E22" s="28"/>
      <c r="F22" s="28"/>
    </row>
    <row r="23" ht="79.5" spans="1:6">
      <c r="A23" s="10" t="s">
        <v>42</v>
      </c>
      <c r="B23" s="26" t="s">
        <v>43</v>
      </c>
      <c r="C23" s="9"/>
      <c r="D23" s="9"/>
      <c r="E23" s="28"/>
      <c r="F23" s="28"/>
    </row>
    <row r="24" ht="63.75" spans="1:6">
      <c r="A24" s="10" t="s">
        <v>44</v>
      </c>
      <c r="B24" s="26" t="s">
        <v>45</v>
      </c>
      <c r="C24" s="30">
        <v>54000</v>
      </c>
      <c r="D24" s="30">
        <v>54000</v>
      </c>
      <c r="E24" s="31">
        <v>53366.5</v>
      </c>
      <c r="F24" s="31">
        <f>SUM(E24*100/D24)</f>
        <v>98.8268518518519</v>
      </c>
    </row>
    <row r="25" ht="48" spans="1:6">
      <c r="A25" s="10" t="s">
        <v>46</v>
      </c>
      <c r="B25" s="15"/>
      <c r="C25" s="9"/>
      <c r="D25" s="9"/>
      <c r="E25" s="28"/>
      <c r="F25" s="28"/>
    </row>
    <row r="26" ht="32.25" spans="1:6">
      <c r="A26" s="10" t="s">
        <v>47</v>
      </c>
      <c r="B26" s="26" t="s">
        <v>48</v>
      </c>
      <c r="C26" s="32">
        <v>8800</v>
      </c>
      <c r="D26" s="32">
        <v>8800</v>
      </c>
      <c r="E26" s="33">
        <v>8871.8</v>
      </c>
      <c r="F26" s="33">
        <f>SUM(E26*100/D26)</f>
        <v>100.815909090909</v>
      </c>
    </row>
    <row r="27" ht="32.25" spans="1:6">
      <c r="A27" s="10" t="s">
        <v>49</v>
      </c>
      <c r="B27" s="26" t="s">
        <v>50</v>
      </c>
      <c r="C27" s="32">
        <v>32500</v>
      </c>
      <c r="D27" s="32">
        <v>32500</v>
      </c>
      <c r="E27" s="33">
        <v>32175.3</v>
      </c>
      <c r="F27" s="33">
        <f>SUM(E27*100/D27)</f>
        <v>99.0009230769231</v>
      </c>
    </row>
    <row r="28" ht="32.25" spans="1:6">
      <c r="A28" s="10" t="s">
        <v>51</v>
      </c>
      <c r="B28" s="26" t="s">
        <v>52</v>
      </c>
      <c r="C28" s="32">
        <v>7000</v>
      </c>
      <c r="D28" s="32">
        <v>7000</v>
      </c>
      <c r="E28" s="33">
        <v>6732.6</v>
      </c>
      <c r="F28" s="33">
        <f>SUM(E28*100/D28)</f>
        <v>96.18</v>
      </c>
    </row>
    <row r="29" ht="16.5" spans="1:6">
      <c r="A29" s="10" t="s">
        <v>53</v>
      </c>
      <c r="B29" s="26" t="s">
        <v>54</v>
      </c>
      <c r="C29" s="32">
        <v>825</v>
      </c>
      <c r="D29" s="32">
        <v>825</v>
      </c>
      <c r="E29" s="33">
        <v>997.1</v>
      </c>
      <c r="F29" s="33">
        <f>SUM(E29*100/D29)</f>
        <v>120.860606060606</v>
      </c>
    </row>
    <row r="30" ht="16.5" spans="1:6">
      <c r="A30" s="10" t="s">
        <v>55</v>
      </c>
      <c r="B30" s="26" t="s">
        <v>56</v>
      </c>
      <c r="C30" s="32">
        <v>4875</v>
      </c>
      <c r="D30" s="32">
        <v>4875</v>
      </c>
      <c r="E30" s="33">
        <v>4589.7</v>
      </c>
      <c r="F30" s="33">
        <f>SUM(E30*100/D30)</f>
        <v>94.1476923076923</v>
      </c>
    </row>
    <row r="31" ht="16.5" spans="1:6">
      <c r="A31" s="10" t="s">
        <v>57</v>
      </c>
      <c r="B31" s="15"/>
      <c r="C31" s="30"/>
      <c r="D31" s="30"/>
      <c r="E31" s="28"/>
      <c r="F31" s="28"/>
    </row>
    <row r="32" ht="16.5" spans="1:6">
      <c r="A32" s="10" t="s">
        <v>58</v>
      </c>
      <c r="B32" s="26" t="s">
        <v>59</v>
      </c>
      <c r="C32" s="30"/>
      <c r="D32" s="30"/>
      <c r="E32" s="34"/>
      <c r="F32" s="34"/>
    </row>
    <row r="33" ht="16.5" spans="1:6">
      <c r="A33" s="10" t="s">
        <v>60</v>
      </c>
      <c r="B33" s="26" t="s">
        <v>61</v>
      </c>
      <c r="C33" s="30"/>
      <c r="D33" s="30"/>
      <c r="E33" s="28"/>
      <c r="F33" s="28"/>
    </row>
    <row r="34" ht="32.25" spans="1:6">
      <c r="A34" s="10" t="s">
        <v>62</v>
      </c>
      <c r="B34" s="26" t="s">
        <v>63</v>
      </c>
      <c r="C34" s="27">
        <v>525</v>
      </c>
      <c r="D34" s="27">
        <v>525</v>
      </c>
      <c r="E34" s="28">
        <v>642.5</v>
      </c>
      <c r="F34" s="29">
        <f t="shared" ref="F34:F36" si="0">SUM(E34*100/D34)</f>
        <v>122.380952380952</v>
      </c>
    </row>
    <row r="35" ht="32.25" customHeight="1" spans="1:6">
      <c r="A35" s="10" t="s">
        <v>64</v>
      </c>
      <c r="B35" s="15"/>
      <c r="C35" s="30"/>
      <c r="D35" s="30"/>
      <c r="E35" s="28"/>
      <c r="F35" s="28"/>
    </row>
    <row r="36" ht="48" spans="1:6">
      <c r="A36" s="10" t="s">
        <v>65</v>
      </c>
      <c r="B36" s="26" t="s">
        <v>66</v>
      </c>
      <c r="C36" s="30">
        <v>33</v>
      </c>
      <c r="D36" s="30">
        <v>33</v>
      </c>
      <c r="E36" s="28">
        <v>50.4</v>
      </c>
      <c r="F36" s="29">
        <f t="shared" si="0"/>
        <v>152.727272727273</v>
      </c>
    </row>
    <row r="37" ht="32.25" spans="1:6">
      <c r="A37" s="10" t="s">
        <v>67</v>
      </c>
      <c r="B37" s="26" t="s">
        <v>68</v>
      </c>
      <c r="C37" s="30"/>
      <c r="D37" s="30"/>
      <c r="E37" s="15"/>
      <c r="F37" s="15"/>
    </row>
    <row r="38" ht="79.5" spans="1:6">
      <c r="A38" s="35" t="s">
        <v>69</v>
      </c>
      <c r="B38" s="26" t="s">
        <v>70</v>
      </c>
      <c r="C38" s="30"/>
      <c r="D38" s="30"/>
      <c r="E38" s="15"/>
      <c r="F38" s="15"/>
    </row>
    <row r="39" ht="48" spans="1:6">
      <c r="A39" s="10" t="s">
        <v>71</v>
      </c>
      <c r="B39" s="26" t="s">
        <v>72</v>
      </c>
      <c r="C39" s="30"/>
      <c r="D39" s="30"/>
      <c r="E39" s="15"/>
      <c r="F39" s="15"/>
    </row>
    <row r="40" ht="48" spans="1:6">
      <c r="A40" s="10" t="s">
        <v>46</v>
      </c>
      <c r="B40" s="15"/>
      <c r="C40" s="30"/>
      <c r="D40" s="30"/>
      <c r="E40" s="15"/>
      <c r="F40" s="15"/>
    </row>
    <row r="41" ht="32.25" spans="1:6">
      <c r="A41" s="10" t="s">
        <v>47</v>
      </c>
      <c r="B41" s="26" t="s">
        <v>73</v>
      </c>
      <c r="C41" s="30"/>
      <c r="D41" s="30"/>
      <c r="E41" s="15"/>
      <c r="F41" s="15"/>
    </row>
    <row r="42" ht="32.25" spans="1:6">
      <c r="A42" s="10" t="s">
        <v>49</v>
      </c>
      <c r="B42" s="26" t="s">
        <v>74</v>
      </c>
      <c r="C42" s="30"/>
      <c r="D42" s="30"/>
      <c r="E42" s="15"/>
      <c r="F42" s="15"/>
    </row>
    <row r="43" ht="32.25" spans="1:6">
      <c r="A43" s="10" t="s">
        <v>51</v>
      </c>
      <c r="B43" s="26" t="s">
        <v>75</v>
      </c>
      <c r="C43" s="30"/>
      <c r="D43" s="30"/>
      <c r="E43" s="15"/>
      <c r="F43" s="15"/>
    </row>
    <row r="44" ht="16.5" spans="1:6">
      <c r="A44" s="10" t="s">
        <v>53</v>
      </c>
      <c r="B44" s="26" t="s">
        <v>76</v>
      </c>
      <c r="C44" s="30"/>
      <c r="D44" s="30"/>
      <c r="E44" s="15"/>
      <c r="F44" s="15"/>
    </row>
    <row r="45" ht="32.25" spans="1:6">
      <c r="A45" s="10" t="s">
        <v>77</v>
      </c>
      <c r="B45" s="26" t="s">
        <v>78</v>
      </c>
      <c r="C45" s="30"/>
      <c r="D45" s="30"/>
      <c r="E45" s="15"/>
      <c r="F45" s="15"/>
    </row>
    <row r="46" ht="32.25" spans="1:6">
      <c r="A46" s="36" t="s">
        <v>79</v>
      </c>
      <c r="B46" s="37" t="s">
        <v>80</v>
      </c>
      <c r="C46" s="30">
        <v>270</v>
      </c>
      <c r="D46" s="30">
        <v>270</v>
      </c>
      <c r="E46" s="38">
        <v>249.2</v>
      </c>
      <c r="F46" s="38">
        <v>92.3</v>
      </c>
    </row>
    <row r="47" ht="32.25" spans="1:6">
      <c r="A47" s="10" t="s">
        <v>81</v>
      </c>
      <c r="B47" s="39"/>
      <c r="C47" s="30"/>
      <c r="D47" s="30"/>
      <c r="E47" s="30"/>
      <c r="F47" s="30"/>
    </row>
    <row r="48" ht="48" spans="1:6">
      <c r="A48" s="10" t="s">
        <v>46</v>
      </c>
      <c r="B48" s="15"/>
      <c r="C48" s="30"/>
      <c r="D48" s="30"/>
      <c r="E48" s="15"/>
      <c r="F48" s="15"/>
    </row>
    <row r="49" ht="32.25" spans="1:6">
      <c r="A49" s="10" t="s">
        <v>47</v>
      </c>
      <c r="B49" s="26" t="s">
        <v>82</v>
      </c>
      <c r="C49" s="27">
        <v>230</v>
      </c>
      <c r="D49" s="27">
        <v>230</v>
      </c>
      <c r="E49" s="28">
        <v>249.2</v>
      </c>
      <c r="F49" s="15">
        <v>108.35</v>
      </c>
    </row>
    <row r="50" ht="32.25" spans="1:6">
      <c r="A50" s="10" t="s">
        <v>49</v>
      </c>
      <c r="B50" s="26" t="s">
        <v>83</v>
      </c>
      <c r="C50" s="30"/>
      <c r="D50" s="30"/>
      <c r="E50" s="15"/>
      <c r="F50" s="15"/>
    </row>
    <row r="51" ht="48" customHeight="1" spans="1:6">
      <c r="A51" s="10" t="s">
        <v>51</v>
      </c>
      <c r="B51" s="26" t="s">
        <v>84</v>
      </c>
      <c r="C51" s="30"/>
      <c r="D51" s="30"/>
      <c r="E51" s="15"/>
      <c r="F51" s="15"/>
    </row>
    <row r="52" ht="16.5" spans="1:6">
      <c r="A52" s="10" t="s">
        <v>53</v>
      </c>
      <c r="B52" s="26" t="s">
        <v>85</v>
      </c>
      <c r="C52" s="30"/>
      <c r="D52" s="30"/>
      <c r="E52" s="15"/>
      <c r="F52" s="15"/>
    </row>
    <row r="53" ht="48" customHeight="1" spans="1:6">
      <c r="A53" s="10" t="s">
        <v>77</v>
      </c>
      <c r="B53" s="26" t="s">
        <v>86</v>
      </c>
      <c r="C53" s="30">
        <v>40</v>
      </c>
      <c r="D53" s="30">
        <v>40</v>
      </c>
      <c r="E53" s="15"/>
      <c r="F53" s="15"/>
    </row>
    <row r="54" ht="63.75" spans="1:6">
      <c r="A54" s="10" t="s">
        <v>87</v>
      </c>
      <c r="B54" s="15"/>
      <c r="C54" s="30"/>
      <c r="D54" s="30"/>
      <c r="E54" s="15"/>
      <c r="F54" s="15"/>
    </row>
    <row r="55" ht="16.5" spans="1:6">
      <c r="A55" s="10" t="s">
        <v>58</v>
      </c>
      <c r="B55" s="26" t="s">
        <v>88</v>
      </c>
      <c r="C55" s="30"/>
      <c r="D55" s="30"/>
      <c r="E55" s="15"/>
      <c r="F55" s="15"/>
    </row>
    <row r="56" ht="16.5" spans="1:6">
      <c r="A56" s="10" t="s">
        <v>60</v>
      </c>
      <c r="B56" s="26" t="s">
        <v>89</v>
      </c>
      <c r="C56" s="30"/>
      <c r="D56" s="30"/>
      <c r="E56" s="15"/>
      <c r="F56" s="15"/>
    </row>
    <row r="57" ht="32.25" spans="1:6">
      <c r="A57" s="10" t="s">
        <v>90</v>
      </c>
      <c r="B57" s="26" t="s">
        <v>91</v>
      </c>
      <c r="C57" s="30"/>
      <c r="D57" s="30"/>
      <c r="E57" s="15"/>
      <c r="F57" s="15"/>
    </row>
    <row r="58" ht="32.25" spans="1:6">
      <c r="A58" s="10" t="s">
        <v>92</v>
      </c>
      <c r="B58" s="26" t="s">
        <v>93</v>
      </c>
      <c r="C58" s="30"/>
      <c r="D58" s="30"/>
      <c r="E58" s="15"/>
      <c r="F58" s="15"/>
    </row>
    <row r="59" ht="16.5" spans="1:6">
      <c r="A59" s="10" t="s">
        <v>94</v>
      </c>
      <c r="B59" s="26" t="s">
        <v>95</v>
      </c>
      <c r="C59" s="30"/>
      <c r="D59" s="30"/>
      <c r="E59" s="15"/>
      <c r="F59" s="15"/>
    </row>
    <row r="60" ht="16.5" spans="1:6">
      <c r="A60" s="10" t="s">
        <v>96</v>
      </c>
      <c r="B60" s="15"/>
      <c r="C60" s="30"/>
      <c r="D60" s="30"/>
      <c r="E60" s="15"/>
      <c r="F60" s="15"/>
    </row>
    <row r="61" ht="48" spans="1:6">
      <c r="A61" s="10" t="s">
        <v>97</v>
      </c>
      <c r="B61" s="26" t="s">
        <v>98</v>
      </c>
      <c r="C61" s="30"/>
      <c r="D61" s="30"/>
      <c r="E61" s="15"/>
      <c r="F61" s="15"/>
    </row>
    <row r="62" ht="48" spans="1:6">
      <c r="A62" s="10" t="s">
        <v>99</v>
      </c>
      <c r="B62" s="26" t="s">
        <v>100</v>
      </c>
      <c r="C62" s="30"/>
      <c r="D62" s="30"/>
      <c r="E62" s="15"/>
      <c r="F62" s="15"/>
    </row>
    <row r="63" ht="16.5" spans="1:6">
      <c r="A63" s="10" t="s">
        <v>101</v>
      </c>
      <c r="B63" s="26" t="s">
        <v>102</v>
      </c>
      <c r="C63" s="30"/>
      <c r="D63" s="30"/>
      <c r="E63" s="15"/>
      <c r="F63" s="15"/>
    </row>
    <row r="64" ht="32.25" spans="1:6">
      <c r="A64" s="10" t="s">
        <v>103</v>
      </c>
      <c r="B64" s="26" t="s">
        <v>104</v>
      </c>
      <c r="C64" s="30"/>
      <c r="D64" s="30"/>
      <c r="E64" s="15"/>
      <c r="F64" s="15"/>
    </row>
    <row r="65" ht="16.5" spans="1:6">
      <c r="A65" s="10" t="s">
        <v>105</v>
      </c>
      <c r="B65" s="26" t="s">
        <v>106</v>
      </c>
      <c r="C65" s="30"/>
      <c r="D65" s="30"/>
      <c r="E65" s="15"/>
      <c r="F65" s="15"/>
    </row>
    <row r="66" ht="63.75" spans="1:6">
      <c r="A66" s="10" t="s">
        <v>107</v>
      </c>
      <c r="B66" s="26" t="s">
        <v>108</v>
      </c>
      <c r="C66" s="30"/>
      <c r="D66" s="30"/>
      <c r="E66" s="15"/>
      <c r="F66" s="15"/>
    </row>
    <row r="67" ht="16.5" spans="1:6">
      <c r="A67" s="10" t="s">
        <v>109</v>
      </c>
      <c r="B67" s="26" t="s">
        <v>110</v>
      </c>
      <c r="C67" s="30"/>
      <c r="D67" s="30"/>
      <c r="E67" s="15"/>
      <c r="F67" s="15"/>
    </row>
    <row r="68" ht="16.5" spans="1:6">
      <c r="A68" s="10" t="s">
        <v>111</v>
      </c>
      <c r="B68" s="26" t="s">
        <v>112</v>
      </c>
      <c r="C68" s="30"/>
      <c r="D68" s="30"/>
      <c r="E68" s="15"/>
      <c r="F68" s="15"/>
    </row>
    <row r="69" ht="32.25" spans="1:6">
      <c r="A69" s="10" t="s">
        <v>113</v>
      </c>
      <c r="B69" s="26" t="s">
        <v>114</v>
      </c>
      <c r="C69" s="30"/>
      <c r="D69" s="30"/>
      <c r="E69" s="15"/>
      <c r="F69" s="15"/>
    </row>
    <row r="70" ht="16.5" spans="1:6">
      <c r="A70" s="10" t="s">
        <v>115</v>
      </c>
      <c r="B70" s="15"/>
      <c r="C70" s="30"/>
      <c r="D70" s="30"/>
      <c r="E70" s="15"/>
      <c r="F70" s="15"/>
    </row>
    <row r="71" ht="16.5" spans="1:6">
      <c r="A71" s="10" t="s">
        <v>58</v>
      </c>
      <c r="B71" s="26" t="s">
        <v>116</v>
      </c>
      <c r="C71" s="30"/>
      <c r="D71" s="30"/>
      <c r="E71" s="15"/>
      <c r="F71" s="15"/>
    </row>
    <row r="72" ht="16.5" spans="1:6">
      <c r="A72" s="10" t="s">
        <v>60</v>
      </c>
      <c r="B72" s="26" t="s">
        <v>117</v>
      </c>
      <c r="C72" s="30"/>
      <c r="D72" s="30"/>
      <c r="E72" s="15"/>
      <c r="F72" s="15"/>
    </row>
    <row r="73" ht="48" spans="1:6">
      <c r="A73" s="10" t="s">
        <v>118</v>
      </c>
      <c r="B73" s="26" t="s">
        <v>119</v>
      </c>
      <c r="C73" s="30"/>
      <c r="D73" s="30"/>
      <c r="E73" s="15"/>
      <c r="F73" s="15"/>
    </row>
    <row r="74" ht="48" spans="1:6">
      <c r="A74" s="24" t="s">
        <v>120</v>
      </c>
      <c r="B74" s="15"/>
      <c r="C74" s="32"/>
      <c r="D74" s="32"/>
      <c r="E74" s="15"/>
      <c r="F74" s="15"/>
    </row>
    <row r="75" ht="16.5" spans="1:6">
      <c r="A75" s="10" t="s">
        <v>121</v>
      </c>
      <c r="B75" s="26" t="s">
        <v>122</v>
      </c>
      <c r="C75" s="32"/>
      <c r="D75" s="32"/>
      <c r="E75" s="15"/>
      <c r="F75" s="15"/>
    </row>
    <row r="76" ht="32.25" spans="1:6">
      <c r="A76" s="10" t="s">
        <v>123</v>
      </c>
      <c r="B76" s="26" t="s">
        <v>124</v>
      </c>
      <c r="C76" s="32"/>
      <c r="D76" s="32"/>
      <c r="E76" s="15"/>
      <c r="F76" s="15"/>
    </row>
    <row r="77" ht="32.25" spans="1:6">
      <c r="A77" s="10" t="s">
        <v>125</v>
      </c>
      <c r="B77" s="26" t="s">
        <v>126</v>
      </c>
      <c r="C77" s="32"/>
      <c r="D77" s="32"/>
      <c r="E77" s="15"/>
      <c r="F77" s="15"/>
    </row>
    <row r="78" ht="16.5" spans="1:6">
      <c r="A78" s="10" t="s">
        <v>127</v>
      </c>
      <c r="B78" s="26" t="s">
        <v>128</v>
      </c>
      <c r="C78" s="32"/>
      <c r="D78" s="32"/>
      <c r="E78" s="15"/>
      <c r="F78" s="15"/>
    </row>
    <row r="79" ht="32.25" spans="1:6">
      <c r="A79" s="10" t="s">
        <v>79</v>
      </c>
      <c r="B79" s="26" t="s">
        <v>129</v>
      </c>
      <c r="C79" s="30"/>
      <c r="D79" s="30"/>
      <c r="E79" s="15"/>
      <c r="F79" s="15"/>
    </row>
    <row r="80" ht="32.25" spans="1:6">
      <c r="A80" s="10" t="s">
        <v>130</v>
      </c>
      <c r="B80" s="26" t="s">
        <v>131</v>
      </c>
      <c r="C80" s="30"/>
      <c r="D80" s="30"/>
      <c r="E80" s="15"/>
      <c r="F80" s="15"/>
    </row>
    <row r="81" ht="48" spans="1:6">
      <c r="A81" s="24" t="s">
        <v>132</v>
      </c>
      <c r="B81" s="15"/>
      <c r="C81" s="30"/>
      <c r="D81" s="30"/>
      <c r="E81" s="15"/>
      <c r="F81" s="15"/>
    </row>
    <row r="82" ht="32.25" spans="1:6">
      <c r="A82" s="10" t="s">
        <v>133</v>
      </c>
      <c r="B82" s="26" t="s">
        <v>134</v>
      </c>
      <c r="C82" s="30"/>
      <c r="D82" s="30"/>
      <c r="E82" s="15"/>
      <c r="F82" s="15"/>
    </row>
    <row r="83" ht="32.25" spans="1:6">
      <c r="A83" s="10" t="s">
        <v>135</v>
      </c>
      <c r="B83" s="26" t="s">
        <v>136</v>
      </c>
      <c r="C83" s="30"/>
      <c r="D83" s="30"/>
      <c r="E83" s="15"/>
      <c r="F83" s="15"/>
    </row>
    <row r="84" ht="111" customHeight="1" spans="1:6">
      <c r="A84" s="10" t="s">
        <v>137</v>
      </c>
      <c r="B84" s="26" t="s">
        <v>138</v>
      </c>
      <c r="C84" s="27">
        <v>1100</v>
      </c>
      <c r="D84" s="27">
        <v>1100</v>
      </c>
      <c r="E84" s="28">
        <v>349.6</v>
      </c>
      <c r="F84" s="29">
        <f t="shared" ref="F84" si="1">SUM(E84*100/D84)</f>
        <v>31.7818181818182</v>
      </c>
    </row>
    <row r="85" ht="32.25" spans="1:6">
      <c r="A85" s="10" t="s">
        <v>135</v>
      </c>
      <c r="B85" s="26" t="s">
        <v>139</v>
      </c>
      <c r="C85" s="30"/>
      <c r="D85" s="30"/>
      <c r="E85" s="15"/>
      <c r="F85" s="15"/>
    </row>
    <row r="86" ht="63.75" spans="1:6">
      <c r="A86" s="10" t="s">
        <v>140</v>
      </c>
      <c r="B86" s="26" t="s">
        <v>141</v>
      </c>
      <c r="C86" s="30"/>
      <c r="D86" s="30"/>
      <c r="E86" s="15"/>
      <c r="F86" s="15"/>
    </row>
    <row r="87" ht="32.25" spans="1:6">
      <c r="A87" s="10" t="s">
        <v>135</v>
      </c>
      <c r="B87" s="26" t="s">
        <v>142</v>
      </c>
      <c r="C87" s="30"/>
      <c r="D87" s="30"/>
      <c r="E87" s="15"/>
      <c r="F87" s="15"/>
    </row>
    <row r="88" ht="63.75" spans="1:6">
      <c r="A88" s="10" t="s">
        <v>143</v>
      </c>
      <c r="B88" s="26" t="s">
        <v>144</v>
      </c>
      <c r="C88" s="30"/>
      <c r="D88" s="30"/>
      <c r="E88" s="15"/>
      <c r="F88" s="15"/>
    </row>
    <row r="89" ht="32.25" spans="1:6">
      <c r="A89" s="10" t="s">
        <v>135</v>
      </c>
      <c r="B89" s="26" t="s">
        <v>145</v>
      </c>
      <c r="C89" s="30"/>
      <c r="D89" s="30"/>
      <c r="E89" s="15"/>
      <c r="F89" s="15"/>
    </row>
    <row r="90" ht="111" spans="1:6">
      <c r="A90" s="10" t="s">
        <v>146</v>
      </c>
      <c r="B90" s="26" t="s">
        <v>147</v>
      </c>
      <c r="C90" s="30"/>
      <c r="D90" s="30"/>
      <c r="E90" s="15"/>
      <c r="F90" s="15"/>
    </row>
    <row r="91" ht="32.25" spans="1:6">
      <c r="A91" s="10" t="s">
        <v>135</v>
      </c>
      <c r="B91" s="26" t="s">
        <v>148</v>
      </c>
      <c r="C91" s="30"/>
      <c r="D91" s="30"/>
      <c r="E91" s="15"/>
      <c r="F91" s="15"/>
    </row>
    <row r="92" ht="48" spans="1:6">
      <c r="A92" s="10" t="s">
        <v>149</v>
      </c>
      <c r="B92" s="26" t="s">
        <v>150</v>
      </c>
      <c r="C92" s="30"/>
      <c r="D92" s="30"/>
      <c r="E92" s="15"/>
      <c r="F92" s="15"/>
    </row>
    <row r="93" ht="32.25" spans="1:6">
      <c r="A93" s="36" t="s">
        <v>151</v>
      </c>
      <c r="B93" s="37" t="s">
        <v>152</v>
      </c>
      <c r="C93" s="40"/>
      <c r="D93" s="40"/>
      <c r="E93" s="17"/>
      <c r="F93" s="17"/>
    </row>
    <row r="94" ht="32.25" spans="1:6">
      <c r="A94" s="24" t="s">
        <v>153</v>
      </c>
      <c r="B94" s="39"/>
      <c r="C94" s="30"/>
      <c r="D94" s="30"/>
      <c r="E94" s="21"/>
      <c r="F94" s="21"/>
    </row>
    <row r="95" ht="32.25" spans="1:6">
      <c r="A95" s="24" t="s">
        <v>154</v>
      </c>
      <c r="B95" s="41"/>
      <c r="C95" s="9" t="s">
        <v>155</v>
      </c>
      <c r="D95" s="9"/>
      <c r="E95" s="42">
        <v>46022</v>
      </c>
      <c r="F95" s="41"/>
    </row>
    <row r="96" ht="32.25" spans="1:6">
      <c r="A96" s="10" t="s">
        <v>156</v>
      </c>
      <c r="B96" s="26" t="s">
        <v>157</v>
      </c>
      <c r="C96" s="27">
        <v>182</v>
      </c>
      <c r="D96" s="27"/>
      <c r="E96" s="15">
        <v>182</v>
      </c>
      <c r="F96" s="15"/>
    </row>
    <row r="97" ht="32.25" spans="1:6">
      <c r="A97" s="10" t="s">
        <v>158</v>
      </c>
      <c r="B97" s="26" t="s">
        <v>159</v>
      </c>
      <c r="C97" s="30">
        <v>14256.4</v>
      </c>
      <c r="D97" s="31"/>
      <c r="E97" s="31">
        <v>15886.8</v>
      </c>
      <c r="F97" s="15"/>
    </row>
    <row r="98" ht="32.25" spans="1:6">
      <c r="A98" s="10" t="s">
        <v>160</v>
      </c>
      <c r="B98" s="26" t="s">
        <v>161</v>
      </c>
      <c r="C98" s="15"/>
      <c r="D98" s="15"/>
      <c r="E98" s="15"/>
      <c r="F98" s="15"/>
    </row>
    <row r="99" ht="63.75" spans="1:6">
      <c r="A99" s="10" t="s">
        <v>162</v>
      </c>
      <c r="B99" s="26" t="s">
        <v>163</v>
      </c>
      <c r="C99" s="15"/>
      <c r="D99" s="15"/>
      <c r="E99" s="15"/>
      <c r="F99" s="15"/>
    </row>
    <row r="100" ht="15.75" spans="1:6">
      <c r="A100" s="43"/>
      <c r="B100" s="2"/>
      <c r="C100" s="2"/>
      <c r="D100" s="2"/>
      <c r="E100" s="2"/>
      <c r="F100" s="2"/>
    </row>
    <row r="101" ht="15.75" spans="1:6">
      <c r="A101" s="43"/>
      <c r="B101" s="2"/>
      <c r="C101" s="2"/>
      <c r="D101" s="2"/>
      <c r="E101" s="2"/>
      <c r="F101" s="2"/>
    </row>
    <row r="102" ht="15.75" spans="1:6">
      <c r="A102" s="43"/>
      <c r="B102" s="2"/>
      <c r="C102" s="2"/>
      <c r="D102" s="2"/>
      <c r="E102" s="2"/>
      <c r="F102" s="2"/>
    </row>
    <row r="103" ht="31.5" spans="1:6">
      <c r="A103" s="43" t="s">
        <v>164</v>
      </c>
      <c r="B103" s="2"/>
      <c r="C103" s="43" t="s">
        <v>22</v>
      </c>
      <c r="D103" s="2"/>
      <c r="E103" s="2"/>
      <c r="F103" s="2"/>
    </row>
    <row r="104" ht="15.75" spans="1:6">
      <c r="A104" s="43"/>
      <c r="B104" s="2"/>
      <c r="C104" s="2"/>
      <c r="D104" s="2"/>
      <c r="E104" s="2"/>
      <c r="F104" s="2"/>
    </row>
    <row r="105" ht="15.75" spans="1:6">
      <c r="A105" s="43"/>
      <c r="B105" s="2"/>
      <c r="C105" s="2"/>
      <c r="D105" s="2"/>
      <c r="E105" s="2"/>
      <c r="F105" s="2"/>
    </row>
    <row r="106" ht="47.25" spans="1:6">
      <c r="A106" s="43" t="s">
        <v>165</v>
      </c>
      <c r="B106" s="2"/>
      <c r="C106" s="43" t="s">
        <v>166</v>
      </c>
      <c r="D106" s="2"/>
      <c r="E106" s="2"/>
      <c r="F106" s="2"/>
    </row>
    <row r="107" ht="15.75" spans="1:6">
      <c r="A107" s="43" t="s">
        <v>167</v>
      </c>
      <c r="B107" s="2"/>
      <c r="C107" s="2"/>
      <c r="D107" s="2"/>
      <c r="E107" s="2"/>
      <c r="F107" s="2"/>
    </row>
    <row r="110" ht="18.75" spans="1:6">
      <c r="A110" s="44" t="s">
        <v>168</v>
      </c>
      <c r="B110" s="45"/>
      <c r="C110" s="45"/>
      <c r="D110" s="45"/>
      <c r="E110" s="45"/>
      <c r="F110" s="45"/>
    </row>
  </sheetData>
  <mergeCells count="11">
    <mergeCell ref="D14:F14"/>
    <mergeCell ref="B4:B5"/>
    <mergeCell ref="B14:B15"/>
    <mergeCell ref="B46:B47"/>
    <mergeCell ref="B93:B94"/>
    <mergeCell ref="C14:C15"/>
    <mergeCell ref="E46:E47"/>
    <mergeCell ref="E93:E94"/>
    <mergeCell ref="F46:F47"/>
    <mergeCell ref="F93:F94"/>
    <mergeCell ref="C4:D5"/>
  </mergeCells>
  <pageMargins left="0.7" right="0.7" top="0.75" bottom="0.75" header="0.3" footer="0.3"/>
  <pageSetup paperSize="9" scale="80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Сектор Ц-го захи�</cp:lastModifiedBy>
  <dcterms:created xsi:type="dcterms:W3CDTF">2006-09-28T05:33:00Z</dcterms:created>
  <dcterms:modified xsi:type="dcterms:W3CDTF">2026-05-05T12:15:01Z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F179E3971CC341D69EA90FA2CEBEE385_12</vt:lpwstr>
  </property>
  <property fmtid="{D5CDD505-2E9C-101B-9397-08002B2CF9AE}" pid="3" name="KSOProductBuildVer">
    <vt:lpwstr>1033-12.2.0.23155</vt:lpwstr>
  </property>
</Properties>
</file>